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各学院资助金额统计表" sheetId="1" r:id="rId1"/>
    <sheet name="学生组织及各单位部门资助额度表" sheetId="2" r:id="rId2"/>
    <sheet name="Sheet3" sheetId="3" r:id="rId3"/>
  </sheets>
  <calcPr calcId="162913" concurrentCalc="0"/>
</workbook>
</file>

<file path=xl/calcChain.xml><?xml version="1.0" encoding="utf-8"?>
<calcChain xmlns="http://schemas.openxmlformats.org/spreadsheetml/2006/main">
  <c r="I38" i="1" l="1"/>
  <c r="I37" i="1"/>
  <c r="I36" i="1"/>
  <c r="I35" i="1"/>
  <c r="I34" i="1"/>
  <c r="I33" i="1"/>
  <c r="I32" i="1"/>
  <c r="I31" i="1"/>
  <c r="I30" i="1"/>
  <c r="I29" i="1"/>
  <c r="I28" i="1"/>
  <c r="I26" i="1"/>
  <c r="I25" i="1"/>
  <c r="I24" i="1"/>
  <c r="I23" i="1"/>
  <c r="I22" i="1"/>
  <c r="I21" i="1"/>
  <c r="I20" i="1"/>
  <c r="I17" i="1"/>
  <c r="I16" i="1"/>
  <c r="I15" i="1"/>
  <c r="I14" i="1"/>
  <c r="I13" i="1"/>
  <c r="I11" i="1"/>
  <c r="I7" i="1"/>
  <c r="I5" i="1"/>
  <c r="I4" i="1"/>
  <c r="I3" i="1"/>
</calcChain>
</file>

<file path=xl/sharedStrings.xml><?xml version="1.0" encoding="utf-8"?>
<sst xmlns="http://schemas.openxmlformats.org/spreadsheetml/2006/main" count="98" uniqueCount="96">
  <si>
    <t>微电子学院</t>
    <phoneticPr fontId="4" type="noConversion"/>
  </si>
  <si>
    <t>马克思主义学院</t>
  </si>
  <si>
    <t>泰山学堂</t>
  </si>
  <si>
    <t>儒学高等研究院</t>
  </si>
  <si>
    <t>国际教育学院</t>
  </si>
  <si>
    <t>软件学院</t>
  </si>
  <si>
    <t>体育学院</t>
  </si>
  <si>
    <t>管理学院</t>
  </si>
  <si>
    <t>药学院</t>
  </si>
  <si>
    <t>山东大学真爱彩虹赴临沂支教团</t>
    <phoneticPr fontId="7" type="noConversion"/>
  </si>
  <si>
    <t>护理学院</t>
  </si>
  <si>
    <t>口腔医学院</t>
  </si>
  <si>
    <t>临床医学院</t>
    <phoneticPr fontId="4" type="noConversion"/>
  </si>
  <si>
    <t>基础医学院</t>
    <phoneticPr fontId="4" type="noConversion"/>
  </si>
  <si>
    <t>山东大学公共卫生学院“志行山大”志愿服务团队</t>
    <phoneticPr fontId="7" type="noConversion"/>
  </si>
  <si>
    <t>公共卫生学院</t>
  </si>
  <si>
    <t>环境学院</t>
  </si>
  <si>
    <t>控制科学与工程学院</t>
  </si>
  <si>
    <t>山东大学“践行见远”三下乡实践团</t>
    <phoneticPr fontId="7" type="noConversion"/>
  </si>
  <si>
    <t>机械工程学院</t>
  </si>
  <si>
    <t>土建与水利学院</t>
  </si>
  <si>
    <t>电气工程学院</t>
  </si>
  <si>
    <t>二等奖1000</t>
    <phoneticPr fontId="7" type="noConversion"/>
  </si>
  <si>
    <t>能源与动力工程学院</t>
  </si>
  <si>
    <t>三等奖500</t>
    <phoneticPr fontId="7" type="noConversion"/>
  </si>
  <si>
    <t>材料科学与工程学院</t>
  </si>
  <si>
    <t>“生命彩虹”赴菏泽支农支教调研团</t>
    <phoneticPr fontId="7" type="noConversion"/>
  </si>
  <si>
    <t>生命科学学院</t>
  </si>
  <si>
    <t>计算机科学与技术学院</t>
  </si>
  <si>
    <t>信息科学与工程学院</t>
  </si>
  <si>
    <t>化学与化工学院</t>
  </si>
  <si>
    <t>物理学院</t>
  </si>
  <si>
    <t>三等奖500</t>
  </si>
  <si>
    <t>数学学院</t>
  </si>
  <si>
    <t>历史文化学院</t>
  </si>
  <si>
    <t>外国语学院</t>
  </si>
  <si>
    <t>新闻传播学院</t>
    <phoneticPr fontId="4" type="noConversion"/>
  </si>
  <si>
    <t>二等奖1000</t>
  </si>
  <si>
    <t>文学院</t>
    <phoneticPr fontId="4" type="noConversion"/>
  </si>
  <si>
    <t>艺术学院</t>
  </si>
  <si>
    <t>“法律之风”调研团；“冀希”队</t>
    <phoneticPr fontId="7" type="noConversion"/>
  </si>
  <si>
    <t>一等奖2000</t>
  </si>
  <si>
    <t>法学院</t>
  </si>
  <si>
    <t>政治学与公共管理学院</t>
  </si>
  <si>
    <t>经济学院</t>
  </si>
  <si>
    <t>“添翼”志愿扶贫团队；“众筹行”社会实践调研团</t>
    <phoneticPr fontId="7" type="noConversion"/>
  </si>
  <si>
    <t>哲学与社会发展学院</t>
  </si>
  <si>
    <t>总金额</t>
    <phoneticPr fontId="4" type="noConversion"/>
  </si>
  <si>
    <t>“三下乡·千村行动”实践调研团（每支团队资助2000）</t>
    <phoneticPr fontId="4" type="noConversion"/>
  </si>
  <si>
    <t>“传承红色基因，牢记初心使命”2017学生暑期实践专项调研团</t>
    <phoneticPr fontId="4" type="noConversion"/>
  </si>
  <si>
    <t>资助金额</t>
  </si>
  <si>
    <t>2016“调研山东”</t>
  </si>
  <si>
    <t>学  院</t>
  </si>
  <si>
    <t>“青春喜迎十九大，实践感知新发展”暑期调研实践专项团队</t>
    <phoneticPr fontId="7" type="noConversion"/>
  </si>
  <si>
    <t>省级优秀团队</t>
    <phoneticPr fontId="4" type="noConversion"/>
  </si>
  <si>
    <t>学生组织及社团立项</t>
  </si>
  <si>
    <t>学生会</t>
    <phoneticPr fontId="7" type="noConversion"/>
  </si>
  <si>
    <t>山东大学“勇闯”调研队</t>
    <phoneticPr fontId="7" type="noConversion"/>
  </si>
  <si>
    <t>I&amp;E</t>
    <phoneticPr fontId="7" type="noConversion"/>
  </si>
  <si>
    <t>山东大学学生会金城记忆社会实践调研团</t>
    <phoneticPr fontId="7" type="noConversion"/>
  </si>
  <si>
    <t>山东大学学生会“重走丝路”调研团队</t>
    <phoneticPr fontId="7" type="noConversion"/>
  </si>
  <si>
    <t>山东大学学生会“保你健康”调研团</t>
    <phoneticPr fontId="7" type="noConversion"/>
  </si>
  <si>
    <t>山东大学学生会“创e+”调研团队</t>
    <phoneticPr fontId="7" type="noConversion"/>
  </si>
  <si>
    <t>山东大学“仁医起航”实践队</t>
    <phoneticPr fontId="7" type="noConversion"/>
  </si>
  <si>
    <t>山东大学“道亦有道”调研队</t>
    <phoneticPr fontId="7" type="noConversion"/>
  </si>
  <si>
    <t>山东大学学生会“手牵手”调研团</t>
    <phoneticPr fontId="7" type="noConversion"/>
  </si>
  <si>
    <t>山东大学“寻梦青春”赴江苏寻访基层公务员校友团队</t>
    <phoneticPr fontId="7" type="noConversion"/>
  </si>
  <si>
    <t>“掷秽有道”社会实践调研团</t>
    <phoneticPr fontId="7" type="noConversion"/>
  </si>
  <si>
    <t>山东大学学生会关于大学生信贷分期消费市场现状及前景专题调研团</t>
    <phoneticPr fontId="7" type="noConversion"/>
  </si>
  <si>
    <t>山东大学学生会“铬有千秋”调研实践团队</t>
    <phoneticPr fontId="7" type="noConversion"/>
  </si>
  <si>
    <r>
      <t>山东大学side</t>
    </r>
    <r>
      <rPr>
        <sz val="11"/>
        <color theme="1"/>
        <rFont val="宋体"/>
        <family val="3"/>
        <charset val="134"/>
        <scheme val="minor"/>
      </rPr>
      <t>byside支教团</t>
    </r>
    <phoneticPr fontId="7" type="noConversion"/>
  </si>
  <si>
    <t>知味团队</t>
    <phoneticPr fontId="7" type="noConversion"/>
  </si>
  <si>
    <t>山东大学“齐风长城”调研团</t>
    <phoneticPr fontId="7" type="noConversion"/>
  </si>
  <si>
    <t>山东大学“爱里”调研团</t>
    <phoneticPr fontId="7" type="noConversion"/>
  </si>
  <si>
    <t>“点亮泉城古建筑”调研小组</t>
    <phoneticPr fontId="7" type="noConversion"/>
  </si>
  <si>
    <t>山东大学“齐鲁遗风”调研团</t>
    <phoneticPr fontId="7" type="noConversion"/>
  </si>
  <si>
    <t>山东大学学工部、武装部</t>
    <phoneticPr fontId="7" type="noConversion"/>
  </si>
  <si>
    <t>山东大学自强社</t>
    <phoneticPr fontId="7" type="noConversion"/>
  </si>
  <si>
    <t>山东大学“学生在线”赴武汉关于学生工作信息化调研团队</t>
    <phoneticPr fontId="7" type="noConversion"/>
  </si>
  <si>
    <t>山东大学“学生在线”赴济南校园网络文化产品调查研发团队</t>
    <phoneticPr fontId="7" type="noConversion"/>
  </si>
  <si>
    <t>“传承红色基因，牢记初心使命”红色理论暑期实践专项调研团</t>
    <phoneticPr fontId="7" type="noConversion"/>
  </si>
  <si>
    <t>山东大学“观语山大”关于山东大学双语教学调研团队</t>
    <phoneticPr fontId="7" type="noConversion"/>
  </si>
  <si>
    <t>山东大学党委学工部学生资助中心</t>
    <phoneticPr fontId="7" type="noConversion"/>
  </si>
  <si>
    <t>山东大学唐仲英爱心社赴商河“爱之翼”团队</t>
    <phoneticPr fontId="7" type="noConversion"/>
  </si>
  <si>
    <t>“牵手山大 助梦扬帆”暑期赴地市迎新实践团</t>
    <phoneticPr fontId="7" type="noConversion"/>
  </si>
  <si>
    <t>山东大学学生安管会</t>
    <phoneticPr fontId="7" type="noConversion"/>
  </si>
  <si>
    <t>山东大学学生安管会“校安”调研团</t>
    <phoneticPr fontId="7" type="noConversion"/>
  </si>
  <si>
    <t>省级优秀团队</t>
    <phoneticPr fontId="1" type="noConversion"/>
  </si>
  <si>
    <t>校级优秀团队</t>
    <phoneticPr fontId="4" type="noConversion"/>
  </si>
  <si>
    <t>普通团队</t>
    <phoneticPr fontId="4" type="noConversion"/>
  </si>
  <si>
    <t>“三下乡·千村行动”实践调研团</t>
    <phoneticPr fontId="4" type="noConversion"/>
  </si>
  <si>
    <t>山东大学2016-2017学年度学生组织及各单位部门社会实践立项团队资助额度表</t>
    <phoneticPr fontId="4" type="noConversion"/>
  </si>
  <si>
    <t>山东大学2016-2017学年度各学院社会实践资助金额统计表</t>
    <phoneticPr fontId="4" type="noConversion"/>
  </si>
  <si>
    <t>山东大学土建与水利学院建学筑梦团队；添翼互联网+团队</t>
    <phoneticPr fontId="7" type="noConversion"/>
  </si>
  <si>
    <t>文学院“丝路‘骞’寻”社会实践调研团</t>
    <phoneticPr fontId="7" type="noConversion"/>
  </si>
  <si>
    <t>1000（耿霄）</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</si>
</sst>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宋体"/>
      <family val="2"/>
      <charset val="134"/>
      <scheme val="minor"/>
    </font>
    <font>
      <sz val="9"/>
      <name val="宋体"/>
      <family val="2"/>
      <charset val="134"/>
      <scheme val="minor"/>
    </font>
    <font>
      <sz val="11"/>
      <color theme="1"/>
      <name val="仿宋"/>
      <family val="3"/>
      <charset val="134"/>
    </font>
    <font>
      <sz val="14"/>
      <color theme="1"/>
      <name val="仿宋"/>
      <family val="3"/>
      <charset val="134"/>
    </font>
    <font>
      <sz val="9"/>
      <name val="宋体"/>
      <family val="3"/>
      <charset val="134"/>
      <scheme val="minor"/>
    </font>
    <font>
      <sz val="14"/>
      <color rgb="FF000000"/>
      <name val="仿宋"/>
      <family val="3"/>
      <charset val="134"/>
    </font>
    <font>
      <sz val="10"/>
      <color rgb="FF000000"/>
      <name val="仿宋"/>
      <family val="3"/>
      <charset val="134"/>
    </font>
    <font>
      <sz val="9"/>
      <name val="宋体"/>
      <family val="3"/>
      <charset val="134"/>
    </font>
    <font>
      <sz val="11"/>
      <color rgb="FF000000"/>
      <name val="仿宋"/>
      <family val="3"/>
      <charset val="134"/>
    </font>
    <font>
      <b/>
      <sz val="11"/>
      <color theme="1"/>
      <name val="仿宋"/>
      <family val="3"/>
      <charset val="134"/>
    </font>
    <font>
      <b/>
      <sz val="14"/>
      <color rgb="FF000000"/>
      <name val="仿宋"/>
      <family val="3"/>
      <charset val="134"/>
    </font>
    <font>
      <b/>
      <sz val="14"/>
      <color theme="1"/>
      <name val="微软雅黑"/>
      <family val="2"/>
      <charset val="134"/>
    </font>
    <font>
      <b/>
      <sz val="14"/>
      <color rgb="FF000000"/>
      <name val="宋体"/>
      <family val="3"/>
      <charset val="134"/>
    </font>
    <font>
      <sz val="14"/>
      <color rgb="FF000000"/>
      <name val="宋体"/>
      <family val="3"/>
      <charset val="134"/>
    </font>
    <font>
      <sz val="12"/>
      <name val="宋体"/>
      <family val="3"/>
      <charset val="134"/>
    </font>
    <font>
      <sz val="11"/>
      <color theme="1"/>
      <name val="宋体"/>
      <family val="3"/>
      <charset val="134"/>
      <scheme val="minor"/>
    </font>
    <font>
      <b/>
      <sz val="11"/>
      <color rgb="FF000000"/>
      <name val="宋体"/>
      <family val="3"/>
      <charset val="13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61">
    <xf numFmtId="0" fontId="0" fillId="0" borderId="0" xfId="0">
      <alignment vertical="center"/>
    </xf>
    <xf numFmtId="0" fontId="2" fillId="0" borderId="1" xfId="0" applyFont="1" applyBorder="1" applyAlignment="1">
      <alignment horizontal="center" vertical="center"/>
    </xf>
    <xf numFmtId="0" fontId="3" fillId="0" borderId="2" xfId="0" applyFont="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wrapText="1"/>
    </xf>
    <xf numFmtId="0" fontId="2" fillId="0" borderId="1" xfId="0" applyFont="1" applyBorder="1" applyAlignment="1">
      <alignment horizontal="center"/>
    </xf>
    <xf numFmtId="0" fontId="2" fillId="2" borderId="1" xfId="0" applyFont="1" applyFill="1" applyBorder="1" applyAlignment="1">
      <alignment horizontal="center" vertical="center"/>
    </xf>
    <xf numFmtId="0" fontId="2" fillId="0" borderId="2" xfId="0" applyFont="1" applyBorder="1" applyAlignment="1">
      <alignment horizont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2" fillId="2" borderId="2" xfId="0" applyFont="1" applyFill="1" applyBorder="1" applyAlignment="1">
      <alignment horizontal="center" wrapText="1"/>
    </xf>
    <xf numFmtId="0" fontId="2" fillId="0" borderId="4" xfId="0" applyFont="1" applyBorder="1" applyAlignment="1">
      <alignment horizontal="center" vertical="center"/>
    </xf>
    <xf numFmtId="0" fontId="8" fillId="0" borderId="1" xfId="0" applyFont="1" applyBorder="1" applyAlignment="1">
      <alignment horizontal="center" vertical="center" wrapText="1"/>
    </xf>
    <xf numFmtId="0" fontId="2" fillId="2" borderId="1" xfId="0" applyFont="1" applyFill="1" applyBorder="1" applyAlignment="1">
      <alignment vertical="center"/>
    </xf>
    <xf numFmtId="0" fontId="2" fillId="2" borderId="4" xfId="0" applyFont="1" applyFill="1" applyBorder="1" applyAlignment="1">
      <alignment vertical="center"/>
    </xf>
    <xf numFmtId="0" fontId="2" fillId="0" borderId="5" xfId="0" applyFont="1" applyBorder="1" applyAlignment="1">
      <alignment horizontal="center" wrapText="1"/>
    </xf>
    <xf numFmtId="0" fontId="2" fillId="0" borderId="1" xfId="0" applyFont="1" applyBorder="1" applyAlignment="1">
      <alignment horizontal="center" wrapText="1"/>
    </xf>
    <xf numFmtId="0" fontId="9" fillId="0" borderId="4" xfId="0" applyFont="1" applyBorder="1" applyAlignment="1">
      <alignment horizontal="center" vertical="center"/>
    </xf>
    <xf numFmtId="0" fontId="9" fillId="2" borderId="0" xfId="0" applyFont="1" applyFill="1" applyAlignment="1">
      <alignment horizont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1" xfId="0" applyBorder="1" applyAlignment="1">
      <alignment horizontal="center" vertical="center" wrapText="1"/>
    </xf>
    <xf numFmtId="0" fontId="14" fillId="0"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applyAlignment="1">
      <alignment vertical="center" wrapText="1"/>
    </xf>
    <xf numFmtId="0" fontId="16" fillId="0" borderId="1" xfId="0" applyFont="1" applyBorder="1" applyAlignment="1">
      <alignment horizontal="center" vertical="center" wrapText="1"/>
    </xf>
    <xf numFmtId="0" fontId="5" fillId="3" borderId="1" xfId="0" applyFont="1" applyFill="1" applyBorder="1" applyAlignment="1">
      <alignment vertical="center" wrapText="1"/>
    </xf>
    <xf numFmtId="0" fontId="8"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wrapText="1"/>
    </xf>
    <xf numFmtId="0" fontId="2" fillId="3" borderId="1" xfId="0" applyFont="1" applyFill="1" applyBorder="1" applyAlignment="1">
      <alignment horizontal="center"/>
    </xf>
    <xf numFmtId="0" fontId="9" fillId="0" borderId="1" xfId="0" applyFont="1" applyFill="1" applyBorder="1" applyAlignment="1">
      <alignment horizontal="center" vertical="center"/>
    </xf>
    <xf numFmtId="0" fontId="11" fillId="0" borderId="1" xfId="0" applyFont="1" applyBorder="1" applyAlignment="1">
      <alignment horizontal="center" vertical="center"/>
    </xf>
    <xf numFmtId="0" fontId="2" fillId="0" borderId="1" xfId="0" applyFont="1" applyBorder="1" applyAlignment="1">
      <alignment horizont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12" fillId="0" borderId="4" xfId="0" applyFont="1" applyBorder="1" applyAlignment="1">
      <alignment horizontal="center" vertical="center"/>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wrapText="1"/>
    </xf>
    <xf numFmtId="0" fontId="2" fillId="0" borderId="3" xfId="0" applyFont="1" applyBorder="1" applyAlignment="1">
      <alignment horizontal="center" wrapText="1"/>
    </xf>
    <xf numFmtId="0" fontId="11" fillId="0" borderId="5" xfId="0" applyFont="1" applyBorder="1" applyAlignment="1">
      <alignment horizontal="center" vertical="center"/>
    </xf>
    <xf numFmtId="0" fontId="11" fillId="0" borderId="7"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abSelected="1" workbookViewId="0">
      <selection activeCell="D6" sqref="D6"/>
    </sheetView>
  </sheetViews>
  <sheetFormatPr defaultRowHeight="13.5" x14ac:dyDescent="0.15"/>
  <cols>
    <col min="1" max="1" width="25.875" customWidth="1"/>
    <col min="2" max="2" width="22.375" customWidth="1"/>
    <col min="4" max="4" width="22.5" customWidth="1"/>
    <col min="6" max="6" width="20" customWidth="1"/>
    <col min="7" max="7" width="10.5" customWidth="1"/>
    <col min="8" max="8" width="22.75" customWidth="1"/>
    <col min="9" max="9" width="9" customWidth="1"/>
  </cols>
  <sheetData>
    <row r="1" spans="1:9" ht="21" x14ac:dyDescent="0.15">
      <c r="A1" s="44" t="s">
        <v>92</v>
      </c>
      <c r="B1" s="44"/>
      <c r="C1" s="44"/>
      <c r="D1" s="44"/>
      <c r="E1" s="44"/>
      <c r="F1" s="44"/>
      <c r="G1" s="44"/>
      <c r="H1" s="44"/>
      <c r="I1" s="44"/>
    </row>
    <row r="2" spans="1:9" ht="40.5" x14ac:dyDescent="0.15">
      <c r="A2" s="24" t="s">
        <v>52</v>
      </c>
      <c r="B2" s="24" t="s">
        <v>51</v>
      </c>
      <c r="C2" s="43" t="s">
        <v>50</v>
      </c>
      <c r="D2" s="23" t="s">
        <v>49</v>
      </c>
      <c r="E2" s="48" t="s">
        <v>48</v>
      </c>
      <c r="F2" s="49"/>
      <c r="G2" s="23" t="s">
        <v>54</v>
      </c>
      <c r="H2" s="22" t="s">
        <v>53</v>
      </c>
      <c r="I2" s="21" t="s">
        <v>47</v>
      </c>
    </row>
    <row r="3" spans="1:9" ht="40.5" x14ac:dyDescent="0.15">
      <c r="A3" s="12" t="s">
        <v>46</v>
      </c>
      <c r="B3" s="16"/>
      <c r="C3" s="1">
        <v>9000</v>
      </c>
      <c r="D3" s="1">
        <v>1000</v>
      </c>
      <c r="E3" s="1">
        <v>4000</v>
      </c>
      <c r="F3" s="20" t="s">
        <v>45</v>
      </c>
      <c r="G3" s="1"/>
      <c r="H3" s="7"/>
      <c r="I3" s="6">
        <f>SUM(C3:H3)</f>
        <v>14000</v>
      </c>
    </row>
    <row r="4" spans="1:9" ht="18.75" x14ac:dyDescent="0.15">
      <c r="A4" s="12" t="s">
        <v>44</v>
      </c>
      <c r="B4" s="16"/>
      <c r="C4" s="1">
        <v>12000</v>
      </c>
      <c r="D4" s="1">
        <v>2000</v>
      </c>
      <c r="E4" s="1"/>
      <c r="F4" s="19"/>
      <c r="G4" s="1">
        <v>2000</v>
      </c>
      <c r="H4" s="7"/>
      <c r="I4" s="6">
        <f>SUM(C4:H4)</f>
        <v>16000</v>
      </c>
    </row>
    <row r="5" spans="1:9" ht="18.75" x14ac:dyDescent="0.15">
      <c r="A5" s="12" t="s">
        <v>43</v>
      </c>
      <c r="B5" s="16"/>
      <c r="C5" s="1">
        <v>9000</v>
      </c>
      <c r="D5" s="1">
        <v>2000</v>
      </c>
      <c r="E5" s="1"/>
      <c r="F5" s="8"/>
      <c r="G5" s="1">
        <v>2000</v>
      </c>
      <c r="H5" s="7"/>
      <c r="I5" s="6">
        <f>SUM(C5:H5)</f>
        <v>13000</v>
      </c>
    </row>
    <row r="6" spans="1:9" ht="27" x14ac:dyDescent="0.15">
      <c r="A6" s="38" t="s">
        <v>42</v>
      </c>
      <c r="B6" s="39" t="s">
        <v>41</v>
      </c>
      <c r="C6" s="40">
        <v>9000</v>
      </c>
      <c r="D6" s="40" t="s">
        <v>95</v>
      </c>
      <c r="E6" s="40">
        <v>4000</v>
      </c>
      <c r="F6" s="41" t="s">
        <v>40</v>
      </c>
      <c r="G6" s="40"/>
      <c r="H6" s="40"/>
      <c r="I6" s="42">
        <v>16000</v>
      </c>
    </row>
    <row r="7" spans="1:9" ht="18.75" x14ac:dyDescent="0.15">
      <c r="A7" s="12" t="s">
        <v>39</v>
      </c>
      <c r="B7" s="16"/>
      <c r="C7" s="1">
        <v>6000</v>
      </c>
      <c r="D7" s="1">
        <v>1000</v>
      </c>
      <c r="E7" s="1"/>
      <c r="F7" s="8"/>
      <c r="G7" s="1"/>
      <c r="H7" s="7"/>
      <c r="I7" s="6">
        <f>SUM(C7:H7)</f>
        <v>7000</v>
      </c>
    </row>
    <row r="8" spans="1:9" ht="27" x14ac:dyDescent="0.15">
      <c r="A8" s="12" t="s">
        <v>38</v>
      </c>
      <c r="B8" s="16" t="s">
        <v>37</v>
      </c>
      <c r="C8" s="46">
        <v>8000</v>
      </c>
      <c r="D8" s="1"/>
      <c r="E8" s="1">
        <v>2000</v>
      </c>
      <c r="F8" s="14" t="s">
        <v>94</v>
      </c>
      <c r="G8" s="1"/>
      <c r="H8" s="18"/>
      <c r="I8" s="45">
        <v>12000</v>
      </c>
    </row>
    <row r="9" spans="1:9" ht="18.75" x14ac:dyDescent="0.15">
      <c r="A9" s="12" t="s">
        <v>36</v>
      </c>
      <c r="B9" s="16"/>
      <c r="C9" s="47"/>
      <c r="D9" s="1">
        <v>1000</v>
      </c>
      <c r="E9" s="1"/>
      <c r="F9" s="8"/>
      <c r="G9" s="1"/>
      <c r="H9" s="17"/>
      <c r="I9" s="45"/>
    </row>
    <row r="10" spans="1:9" ht="18.75" x14ac:dyDescent="0.15">
      <c r="A10" s="12" t="s">
        <v>35</v>
      </c>
      <c r="B10" s="16" t="s">
        <v>24</v>
      </c>
      <c r="C10" s="1">
        <v>10000</v>
      </c>
      <c r="D10" s="1">
        <v>2000</v>
      </c>
      <c r="E10" s="1"/>
      <c r="F10" s="8"/>
      <c r="G10" s="1">
        <v>2000</v>
      </c>
      <c r="H10" s="7"/>
      <c r="I10" s="6">
        <v>14500</v>
      </c>
    </row>
    <row r="11" spans="1:9" ht="18.75" x14ac:dyDescent="0.15">
      <c r="A11" s="12" t="s">
        <v>34</v>
      </c>
      <c r="B11" s="16"/>
      <c r="C11" s="1">
        <v>10000</v>
      </c>
      <c r="D11" s="1">
        <v>1000</v>
      </c>
      <c r="E11" s="1"/>
      <c r="F11" s="8"/>
      <c r="G11" s="1">
        <v>2000</v>
      </c>
      <c r="H11" s="7">
        <v>2000</v>
      </c>
      <c r="I11" s="6">
        <f>SUM(C11:H11)</f>
        <v>15000</v>
      </c>
    </row>
    <row r="12" spans="1:9" ht="18.75" x14ac:dyDescent="0.15">
      <c r="A12" s="12" t="s">
        <v>33</v>
      </c>
      <c r="B12" s="16" t="s">
        <v>32</v>
      </c>
      <c r="C12" s="1">
        <v>8000</v>
      </c>
      <c r="D12" s="1"/>
      <c r="E12" s="1"/>
      <c r="F12" s="8"/>
      <c r="G12" s="1">
        <v>2000</v>
      </c>
      <c r="H12" s="7"/>
      <c r="I12" s="6">
        <v>10500</v>
      </c>
    </row>
    <row r="13" spans="1:9" ht="18.75" x14ac:dyDescent="0.15">
      <c r="A13" s="12" t="s">
        <v>31</v>
      </c>
      <c r="B13" s="16"/>
      <c r="C13" s="1">
        <v>8000</v>
      </c>
      <c r="D13" s="1">
        <v>1000</v>
      </c>
      <c r="E13" s="1"/>
      <c r="F13" s="8"/>
      <c r="G13" s="1">
        <v>2000</v>
      </c>
      <c r="H13" s="7"/>
      <c r="I13" s="6">
        <f>SUM(C13:H13)</f>
        <v>11000</v>
      </c>
    </row>
    <row r="14" spans="1:9" ht="18.75" x14ac:dyDescent="0.15">
      <c r="A14" s="12" t="s">
        <v>30</v>
      </c>
      <c r="B14" s="16"/>
      <c r="C14" s="1">
        <v>8000</v>
      </c>
      <c r="D14" s="1">
        <v>1000</v>
      </c>
      <c r="E14" s="1"/>
      <c r="F14" s="8"/>
      <c r="G14" s="1">
        <v>2000</v>
      </c>
      <c r="H14" s="7"/>
      <c r="I14" s="6">
        <f>SUM(C14:H14)</f>
        <v>11000</v>
      </c>
    </row>
    <row r="15" spans="1:9" ht="18.75" x14ac:dyDescent="0.15">
      <c r="A15" s="12" t="s">
        <v>29</v>
      </c>
      <c r="B15" s="16"/>
      <c r="C15" s="1">
        <v>8000</v>
      </c>
      <c r="D15" s="1"/>
      <c r="E15" s="1"/>
      <c r="F15" s="8"/>
      <c r="G15" s="1">
        <v>2000</v>
      </c>
      <c r="H15" s="7"/>
      <c r="I15" s="6">
        <f>SUM(C15:H15)</f>
        <v>10000</v>
      </c>
    </row>
    <row r="16" spans="1:9" ht="18.75" x14ac:dyDescent="0.15">
      <c r="A16" s="12" t="s">
        <v>28</v>
      </c>
      <c r="B16" s="16"/>
      <c r="C16" s="1">
        <v>8000</v>
      </c>
      <c r="D16" s="1">
        <v>1000</v>
      </c>
      <c r="E16" s="1"/>
      <c r="F16" s="8"/>
      <c r="G16" s="1">
        <v>2000</v>
      </c>
      <c r="H16" s="7"/>
      <c r="I16" s="6">
        <f>SUM(C16:H16)</f>
        <v>11000</v>
      </c>
    </row>
    <row r="17" spans="1:9" ht="27" x14ac:dyDescent="0.15">
      <c r="A17" s="12" t="s">
        <v>27</v>
      </c>
      <c r="B17" s="16"/>
      <c r="C17" s="1">
        <v>8000</v>
      </c>
      <c r="D17" s="1">
        <v>1000</v>
      </c>
      <c r="E17" s="1">
        <v>2000</v>
      </c>
      <c r="F17" s="14" t="s">
        <v>26</v>
      </c>
      <c r="G17" s="1"/>
      <c r="H17" s="7">
        <v>2000</v>
      </c>
      <c r="I17" s="6">
        <f>SUM(C17:H17)</f>
        <v>13000</v>
      </c>
    </row>
    <row r="18" spans="1:9" ht="18.75" x14ac:dyDescent="0.15">
      <c r="A18" s="12" t="s">
        <v>25</v>
      </c>
      <c r="B18" s="16" t="s">
        <v>24</v>
      </c>
      <c r="C18" s="1">
        <v>11000</v>
      </c>
      <c r="D18" s="1">
        <v>1000</v>
      </c>
      <c r="E18" s="1"/>
      <c r="F18" s="8"/>
      <c r="G18" s="1">
        <v>2000</v>
      </c>
      <c r="H18" s="7"/>
      <c r="I18" s="6">
        <v>14500</v>
      </c>
    </row>
    <row r="19" spans="1:9" ht="18.75" x14ac:dyDescent="0.15">
      <c r="A19" s="12" t="s">
        <v>23</v>
      </c>
      <c r="B19" s="16" t="s">
        <v>22</v>
      </c>
      <c r="C19" s="1">
        <v>11000</v>
      </c>
      <c r="D19" s="1">
        <v>1000</v>
      </c>
      <c r="E19" s="1"/>
      <c r="F19" s="8"/>
      <c r="G19" s="1">
        <v>2000</v>
      </c>
      <c r="H19" s="7"/>
      <c r="I19" s="6">
        <v>15000</v>
      </c>
    </row>
    <row r="20" spans="1:9" ht="18.75" x14ac:dyDescent="0.15">
      <c r="A20" s="12" t="s">
        <v>21</v>
      </c>
      <c r="B20" s="13"/>
      <c r="C20" s="1">
        <v>11000</v>
      </c>
      <c r="D20" s="1"/>
      <c r="E20" s="1"/>
      <c r="F20" s="8"/>
      <c r="G20" s="1">
        <v>2000</v>
      </c>
      <c r="H20" s="7"/>
      <c r="I20" s="6">
        <f t="shared" ref="I20:I26" si="0">SUM(C20:H20)</f>
        <v>13000</v>
      </c>
    </row>
    <row r="21" spans="1:9" ht="40.5" x14ac:dyDescent="0.15">
      <c r="A21" s="12" t="s">
        <v>20</v>
      </c>
      <c r="B21" s="11"/>
      <c r="C21" s="1">
        <v>11000</v>
      </c>
      <c r="D21" s="1">
        <v>2000</v>
      </c>
      <c r="E21" s="1">
        <v>2000</v>
      </c>
      <c r="F21" s="8" t="s">
        <v>93</v>
      </c>
      <c r="G21" s="1">
        <v>2000</v>
      </c>
      <c r="H21" s="7">
        <v>4000</v>
      </c>
      <c r="I21" s="6">
        <f t="shared" si="0"/>
        <v>21000</v>
      </c>
    </row>
    <row r="22" spans="1:9" ht="27" x14ac:dyDescent="0.15">
      <c r="A22" s="12" t="s">
        <v>19</v>
      </c>
      <c r="B22" s="11"/>
      <c r="C22" s="1">
        <v>12000</v>
      </c>
      <c r="D22" s="1">
        <v>1000</v>
      </c>
      <c r="E22" s="1">
        <v>2000</v>
      </c>
      <c r="F22" s="8" t="s">
        <v>18</v>
      </c>
      <c r="G22" s="1">
        <v>2000</v>
      </c>
      <c r="H22" s="7"/>
      <c r="I22" s="6">
        <f t="shared" si="0"/>
        <v>17000</v>
      </c>
    </row>
    <row r="23" spans="1:9" ht="18.75" x14ac:dyDescent="0.15">
      <c r="A23" s="12" t="s">
        <v>17</v>
      </c>
      <c r="B23" s="11"/>
      <c r="C23" s="1">
        <v>11000</v>
      </c>
      <c r="D23" s="1">
        <v>1000</v>
      </c>
      <c r="E23" s="1"/>
      <c r="F23" s="8"/>
      <c r="G23" s="1">
        <v>2000</v>
      </c>
      <c r="H23" s="7"/>
      <c r="I23" s="6">
        <f t="shared" si="0"/>
        <v>14000</v>
      </c>
    </row>
    <row r="24" spans="1:9" ht="18.75" x14ac:dyDescent="0.15">
      <c r="A24" s="12" t="s">
        <v>16</v>
      </c>
      <c r="B24" s="11"/>
      <c r="C24" s="1">
        <v>8000</v>
      </c>
      <c r="D24" s="1"/>
      <c r="E24" s="1"/>
      <c r="F24" s="8"/>
      <c r="G24" s="1">
        <v>2000</v>
      </c>
      <c r="H24" s="7"/>
      <c r="I24" s="6">
        <f t="shared" si="0"/>
        <v>10000</v>
      </c>
    </row>
    <row r="25" spans="1:9" ht="40.5" x14ac:dyDescent="0.15">
      <c r="A25" s="12" t="s">
        <v>15</v>
      </c>
      <c r="B25" s="13"/>
      <c r="C25" s="1">
        <v>8000</v>
      </c>
      <c r="D25" s="1"/>
      <c r="E25" s="1">
        <v>2000</v>
      </c>
      <c r="F25" s="8" t="s">
        <v>14</v>
      </c>
      <c r="G25" s="1">
        <v>2000</v>
      </c>
      <c r="H25" s="7"/>
      <c r="I25" s="6">
        <f t="shared" si="0"/>
        <v>12000</v>
      </c>
    </row>
    <row r="26" spans="1:9" ht="18.75" x14ac:dyDescent="0.15">
      <c r="A26" s="12" t="s">
        <v>13</v>
      </c>
      <c r="B26" s="13"/>
      <c r="C26" s="46">
        <v>12000</v>
      </c>
      <c r="D26" s="1">
        <v>1000</v>
      </c>
      <c r="E26" s="1"/>
      <c r="F26" s="8"/>
      <c r="G26" s="15">
        <v>2000</v>
      </c>
      <c r="H26" s="7"/>
      <c r="I26" s="45">
        <f t="shared" si="0"/>
        <v>15000</v>
      </c>
    </row>
    <row r="27" spans="1:9" ht="18.75" x14ac:dyDescent="0.15">
      <c r="A27" s="12" t="s">
        <v>12</v>
      </c>
      <c r="B27" s="13"/>
      <c r="C27" s="47"/>
      <c r="D27" s="1"/>
      <c r="E27" s="1"/>
      <c r="F27" s="8"/>
      <c r="G27" s="1"/>
      <c r="H27" s="7"/>
      <c r="I27" s="45"/>
    </row>
    <row r="28" spans="1:9" ht="18.75" x14ac:dyDescent="0.15">
      <c r="A28" s="12" t="s">
        <v>11</v>
      </c>
      <c r="B28" s="13"/>
      <c r="C28" s="1">
        <v>8000</v>
      </c>
      <c r="D28" s="1"/>
      <c r="E28" s="1"/>
      <c r="F28" s="8"/>
      <c r="G28" s="1">
        <v>2000</v>
      </c>
      <c r="H28" s="7"/>
      <c r="I28" s="6">
        <f t="shared" ref="I28:I38" si="1">SUM(C28:H28)</f>
        <v>10000</v>
      </c>
    </row>
    <row r="29" spans="1:9" ht="27" x14ac:dyDescent="0.15">
      <c r="A29" s="12" t="s">
        <v>10</v>
      </c>
      <c r="B29" s="13"/>
      <c r="C29" s="1">
        <v>6000</v>
      </c>
      <c r="D29" s="1"/>
      <c r="E29" s="1">
        <v>2000</v>
      </c>
      <c r="F29" s="14" t="s">
        <v>9</v>
      </c>
      <c r="G29" s="1"/>
      <c r="H29" s="7"/>
      <c r="I29" s="6">
        <f t="shared" si="1"/>
        <v>8000</v>
      </c>
    </row>
    <row r="30" spans="1:9" ht="18.75" x14ac:dyDescent="0.15">
      <c r="A30" s="12" t="s">
        <v>8</v>
      </c>
      <c r="B30" s="13"/>
      <c r="C30" s="1">
        <v>9000</v>
      </c>
      <c r="D30" s="1"/>
      <c r="E30" s="1"/>
      <c r="F30" s="8"/>
      <c r="G30" s="1">
        <v>2000</v>
      </c>
      <c r="H30" s="7"/>
      <c r="I30" s="6">
        <f t="shared" si="1"/>
        <v>11000</v>
      </c>
    </row>
    <row r="31" spans="1:9" ht="18.75" x14ac:dyDescent="0.15">
      <c r="A31" s="12" t="s">
        <v>7</v>
      </c>
      <c r="B31" s="13"/>
      <c r="C31" s="1">
        <v>12000</v>
      </c>
      <c r="D31" s="1">
        <v>1000</v>
      </c>
      <c r="E31" s="1"/>
      <c r="F31" s="8"/>
      <c r="G31" s="1">
        <v>2000</v>
      </c>
      <c r="H31" s="7">
        <v>2000</v>
      </c>
      <c r="I31" s="6">
        <f t="shared" si="1"/>
        <v>17000</v>
      </c>
    </row>
    <row r="32" spans="1:9" ht="18.75" x14ac:dyDescent="0.15">
      <c r="A32" s="12" t="s">
        <v>6</v>
      </c>
      <c r="B32" s="13"/>
      <c r="C32" s="1">
        <v>6000</v>
      </c>
      <c r="D32" s="1">
        <v>1000</v>
      </c>
      <c r="E32" s="1"/>
      <c r="F32" s="8"/>
      <c r="G32" s="1"/>
      <c r="H32" s="7"/>
      <c r="I32" s="6">
        <f t="shared" si="1"/>
        <v>7000</v>
      </c>
    </row>
    <row r="33" spans="1:9" ht="18.75" x14ac:dyDescent="0.15">
      <c r="A33" s="12" t="s">
        <v>5</v>
      </c>
      <c r="B33" s="11"/>
      <c r="C33" s="1">
        <v>8000</v>
      </c>
      <c r="D33" s="1">
        <v>1000</v>
      </c>
      <c r="E33" s="1"/>
      <c r="F33" s="8"/>
      <c r="G33" s="1">
        <v>2000</v>
      </c>
      <c r="H33" s="7"/>
      <c r="I33" s="6">
        <f t="shared" si="1"/>
        <v>11000</v>
      </c>
    </row>
    <row r="34" spans="1:9" ht="18.75" x14ac:dyDescent="0.15">
      <c r="A34" s="12" t="s">
        <v>4</v>
      </c>
      <c r="B34" s="11"/>
      <c r="C34" s="1">
        <v>3000</v>
      </c>
      <c r="D34" s="1"/>
      <c r="E34" s="1"/>
      <c r="F34" s="8"/>
      <c r="G34" s="1">
        <v>2000</v>
      </c>
      <c r="H34" s="7"/>
      <c r="I34" s="6">
        <f t="shared" si="1"/>
        <v>5000</v>
      </c>
    </row>
    <row r="35" spans="1:9" ht="18.75" x14ac:dyDescent="0.15">
      <c r="A35" s="12" t="s">
        <v>3</v>
      </c>
      <c r="B35" s="11"/>
      <c r="C35" s="1">
        <v>2000</v>
      </c>
      <c r="D35" s="1"/>
      <c r="E35" s="1"/>
      <c r="F35" s="8"/>
      <c r="G35" s="1"/>
      <c r="H35" s="7"/>
      <c r="I35" s="6">
        <f t="shared" si="1"/>
        <v>2000</v>
      </c>
    </row>
    <row r="36" spans="1:9" ht="18.75" x14ac:dyDescent="0.15">
      <c r="A36" s="12" t="s">
        <v>2</v>
      </c>
      <c r="B36" s="11"/>
      <c r="C36" s="1">
        <v>2000</v>
      </c>
      <c r="D36" s="1"/>
      <c r="E36" s="1"/>
      <c r="F36" s="8"/>
      <c r="G36" s="1"/>
      <c r="H36" s="7"/>
      <c r="I36" s="6">
        <f t="shared" si="1"/>
        <v>2000</v>
      </c>
    </row>
    <row r="37" spans="1:9" ht="18.75" x14ac:dyDescent="0.15">
      <c r="A37" s="10" t="s">
        <v>1</v>
      </c>
      <c r="B37" s="9"/>
      <c r="C37" s="1">
        <v>2000</v>
      </c>
      <c r="D37" s="1"/>
      <c r="E37" s="1"/>
      <c r="F37" s="8"/>
      <c r="G37" s="1"/>
      <c r="H37" s="7"/>
      <c r="I37" s="6">
        <f t="shared" si="1"/>
        <v>2000</v>
      </c>
    </row>
    <row r="38" spans="1:9" ht="18.75" x14ac:dyDescent="0.25">
      <c r="A38" s="5" t="s">
        <v>0</v>
      </c>
      <c r="B38" s="4"/>
      <c r="C38" s="1">
        <v>2000</v>
      </c>
      <c r="D38" s="3"/>
      <c r="E38" s="3"/>
      <c r="F38" s="2"/>
      <c r="G38" s="1">
        <v>2000</v>
      </c>
      <c r="H38" s="1"/>
      <c r="I38" s="1">
        <f t="shared" si="1"/>
        <v>4000</v>
      </c>
    </row>
  </sheetData>
  <mergeCells count="6">
    <mergeCell ref="A1:I1"/>
    <mergeCell ref="I8:I9"/>
    <mergeCell ref="I26:I27"/>
    <mergeCell ref="C26:C27"/>
    <mergeCell ref="C8:C9"/>
    <mergeCell ref="E2:F2"/>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E15" sqref="E15"/>
    </sheetView>
  </sheetViews>
  <sheetFormatPr defaultRowHeight="13.5" x14ac:dyDescent="0.15"/>
  <cols>
    <col min="1" max="1" width="12.125" customWidth="1"/>
    <col min="2" max="2" width="25.125" customWidth="1"/>
    <col min="3" max="4" width="8.75" style="36" customWidth="1"/>
    <col min="5" max="5" width="8.125" style="36" customWidth="1"/>
    <col min="6" max="6" width="20.875" style="36" customWidth="1"/>
    <col min="7" max="7" width="13.125" style="36" customWidth="1"/>
  </cols>
  <sheetData>
    <row r="1" spans="1:7" ht="21" x14ac:dyDescent="0.15">
      <c r="A1" s="59" t="s">
        <v>91</v>
      </c>
      <c r="B1" s="60"/>
      <c r="C1" s="60"/>
      <c r="D1" s="60"/>
      <c r="E1" s="60"/>
      <c r="F1" s="60"/>
      <c r="G1" s="60"/>
    </row>
    <row r="2" spans="1:7" ht="40.5" customHeight="1" x14ac:dyDescent="0.15">
      <c r="A2" s="50" t="s">
        <v>55</v>
      </c>
      <c r="B2" s="50"/>
      <c r="C2" s="30" t="s">
        <v>87</v>
      </c>
      <c r="D2" s="30" t="s">
        <v>88</v>
      </c>
      <c r="E2" s="31" t="s">
        <v>89</v>
      </c>
      <c r="F2" s="37" t="s">
        <v>49</v>
      </c>
      <c r="G2" s="37" t="s">
        <v>90</v>
      </c>
    </row>
    <row r="3" spans="1:7" ht="14.25" x14ac:dyDescent="0.15">
      <c r="A3" s="51" t="s">
        <v>56</v>
      </c>
      <c r="B3" s="25" t="s">
        <v>57</v>
      </c>
      <c r="C3" s="26"/>
      <c r="D3" s="25">
        <v>800</v>
      </c>
      <c r="E3" s="26"/>
      <c r="F3" s="32"/>
      <c r="G3" s="33"/>
    </row>
    <row r="4" spans="1:7" ht="14.25" x14ac:dyDescent="0.15">
      <c r="A4" s="52"/>
      <c r="B4" s="25" t="s">
        <v>58</v>
      </c>
      <c r="C4" s="26"/>
      <c r="D4" s="25">
        <v>800</v>
      </c>
      <c r="E4" s="26"/>
      <c r="F4" s="32"/>
      <c r="G4" s="33"/>
    </row>
    <row r="5" spans="1:7" ht="27" x14ac:dyDescent="0.15">
      <c r="A5" s="52"/>
      <c r="B5" s="25" t="s">
        <v>59</v>
      </c>
      <c r="C5" s="26"/>
      <c r="D5" s="25"/>
      <c r="E5" s="26">
        <v>400</v>
      </c>
      <c r="F5" s="32"/>
      <c r="G5" s="33"/>
    </row>
    <row r="6" spans="1:7" ht="27" x14ac:dyDescent="0.15">
      <c r="A6" s="52"/>
      <c r="B6" s="25" t="s">
        <v>60</v>
      </c>
      <c r="C6" s="25"/>
      <c r="D6" s="25">
        <v>800</v>
      </c>
      <c r="E6" s="34"/>
      <c r="F6" s="32"/>
      <c r="G6" s="33"/>
    </row>
    <row r="7" spans="1:7" ht="27" x14ac:dyDescent="0.15">
      <c r="A7" s="52"/>
      <c r="B7" s="25" t="s">
        <v>61</v>
      </c>
      <c r="C7" s="25"/>
      <c r="D7" s="25">
        <v>800</v>
      </c>
      <c r="E7" s="25"/>
      <c r="F7" s="32"/>
      <c r="G7" s="33"/>
    </row>
    <row r="8" spans="1:7" ht="27" x14ac:dyDescent="0.15">
      <c r="A8" s="52"/>
      <c r="B8" s="25" t="s">
        <v>62</v>
      </c>
      <c r="C8" s="26"/>
      <c r="D8" s="25">
        <v>800</v>
      </c>
      <c r="E8" s="25"/>
      <c r="F8" s="32"/>
      <c r="G8" s="33"/>
    </row>
    <row r="9" spans="1:7" ht="14.25" x14ac:dyDescent="0.15">
      <c r="A9" s="52"/>
      <c r="B9" s="25" t="s">
        <v>63</v>
      </c>
      <c r="C9" s="26">
        <v>2000</v>
      </c>
      <c r="D9" s="25"/>
      <c r="E9" s="25"/>
      <c r="F9" s="32"/>
      <c r="G9" s="33"/>
    </row>
    <row r="10" spans="1:7" ht="14.25" x14ac:dyDescent="0.15">
      <c r="A10" s="52"/>
      <c r="B10" s="25" t="s">
        <v>64</v>
      </c>
      <c r="C10" s="26"/>
      <c r="D10" s="25">
        <v>800</v>
      </c>
      <c r="E10" s="25"/>
      <c r="F10" s="32"/>
      <c r="G10" s="33"/>
    </row>
    <row r="11" spans="1:7" ht="27" x14ac:dyDescent="0.15">
      <c r="A11" s="52"/>
      <c r="B11" s="27" t="s">
        <v>65</v>
      </c>
      <c r="C11" s="28"/>
      <c r="D11" s="27"/>
      <c r="E11" s="27"/>
      <c r="F11" s="33"/>
      <c r="G11" s="33">
        <v>2000</v>
      </c>
    </row>
    <row r="12" spans="1:7" ht="27" x14ac:dyDescent="0.15">
      <c r="A12" s="52"/>
      <c r="B12" s="27" t="s">
        <v>66</v>
      </c>
      <c r="C12" s="28"/>
      <c r="D12" s="27">
        <v>800</v>
      </c>
      <c r="E12" s="27"/>
      <c r="F12" s="33"/>
      <c r="G12" s="33"/>
    </row>
    <row r="13" spans="1:7" ht="14.25" x14ac:dyDescent="0.15">
      <c r="A13" s="52"/>
      <c r="B13" s="27" t="s">
        <v>67</v>
      </c>
      <c r="C13" s="28"/>
      <c r="D13" s="27">
        <v>800</v>
      </c>
      <c r="E13" s="27"/>
      <c r="F13" s="33"/>
      <c r="G13" s="33"/>
    </row>
    <row r="14" spans="1:7" ht="40.5" x14ac:dyDescent="0.15">
      <c r="A14" s="52"/>
      <c r="B14" s="27" t="s">
        <v>68</v>
      </c>
      <c r="C14" s="28"/>
      <c r="D14" s="27"/>
      <c r="E14" s="27"/>
      <c r="F14" s="33"/>
      <c r="G14" s="33">
        <v>2000</v>
      </c>
    </row>
    <row r="15" spans="1:7" ht="27" x14ac:dyDescent="0.15">
      <c r="A15" s="52"/>
      <c r="B15" s="27" t="s">
        <v>69</v>
      </c>
      <c r="C15" s="28"/>
      <c r="D15" s="27"/>
      <c r="E15" s="27">
        <v>400</v>
      </c>
      <c r="F15" s="33"/>
      <c r="G15" s="33"/>
    </row>
    <row r="16" spans="1:7" ht="14.25" x14ac:dyDescent="0.15">
      <c r="A16" s="52"/>
      <c r="B16" s="29" t="s">
        <v>70</v>
      </c>
      <c r="C16" s="28"/>
      <c r="D16" s="27"/>
      <c r="E16" s="27"/>
      <c r="F16" s="33"/>
      <c r="G16" s="33">
        <v>2000</v>
      </c>
    </row>
    <row r="17" spans="1:7" ht="14.25" x14ac:dyDescent="0.15">
      <c r="A17" s="52"/>
      <c r="B17" s="27" t="s">
        <v>71</v>
      </c>
      <c r="C17" s="28"/>
      <c r="D17" s="27"/>
      <c r="E17" s="27">
        <v>400</v>
      </c>
      <c r="F17" s="33"/>
      <c r="G17" s="33"/>
    </row>
    <row r="18" spans="1:7" ht="14.25" x14ac:dyDescent="0.15">
      <c r="A18" s="52"/>
      <c r="B18" s="27" t="s">
        <v>72</v>
      </c>
      <c r="C18" s="28"/>
      <c r="D18" s="27"/>
      <c r="E18" s="27">
        <v>400</v>
      </c>
      <c r="F18" s="33"/>
      <c r="G18" s="33"/>
    </row>
    <row r="19" spans="1:7" ht="14.25" x14ac:dyDescent="0.15">
      <c r="A19" s="52"/>
      <c r="B19" s="27" t="s">
        <v>73</v>
      </c>
      <c r="C19" s="33"/>
      <c r="D19" s="26"/>
      <c r="E19" s="26">
        <v>400</v>
      </c>
      <c r="F19" s="26"/>
      <c r="G19" s="26"/>
    </row>
    <row r="20" spans="1:7" ht="14.25" x14ac:dyDescent="0.15">
      <c r="A20" s="52"/>
      <c r="B20" s="27" t="s">
        <v>74</v>
      </c>
      <c r="C20" s="33"/>
      <c r="D20" s="26"/>
      <c r="E20" s="26">
        <v>400</v>
      </c>
      <c r="F20" s="26"/>
      <c r="G20" s="26"/>
    </row>
    <row r="21" spans="1:7" ht="14.25" x14ac:dyDescent="0.15">
      <c r="A21" s="53"/>
      <c r="B21" s="27" t="s">
        <v>75</v>
      </c>
      <c r="C21" s="33"/>
      <c r="D21" s="26">
        <v>800</v>
      </c>
      <c r="E21" s="26"/>
      <c r="F21" s="26"/>
      <c r="G21" s="26"/>
    </row>
    <row r="22" spans="1:7" ht="14.25" x14ac:dyDescent="0.15">
      <c r="A22" s="54" t="s">
        <v>76</v>
      </c>
      <c r="B22" s="27" t="s">
        <v>77</v>
      </c>
      <c r="C22" s="35"/>
      <c r="D22" s="26">
        <v>800</v>
      </c>
      <c r="E22" s="26"/>
      <c r="F22" s="26"/>
      <c r="G22" s="26"/>
    </row>
    <row r="23" spans="1:7" ht="27" x14ac:dyDescent="0.15">
      <c r="A23" s="55"/>
      <c r="B23" s="27" t="s">
        <v>78</v>
      </c>
      <c r="C23" s="33"/>
      <c r="D23" s="26">
        <v>800</v>
      </c>
      <c r="E23" s="26"/>
      <c r="F23" s="26"/>
      <c r="G23" s="26"/>
    </row>
    <row r="24" spans="1:7" ht="40.5" x14ac:dyDescent="0.15">
      <c r="A24" s="55"/>
      <c r="B24" s="27" t="s">
        <v>79</v>
      </c>
      <c r="C24" s="33"/>
      <c r="D24" s="26">
        <v>800</v>
      </c>
      <c r="E24" s="26"/>
      <c r="F24" s="26"/>
      <c r="G24" s="26"/>
    </row>
    <row r="25" spans="1:7" ht="40.5" x14ac:dyDescent="0.15">
      <c r="A25" s="55"/>
      <c r="B25" s="27" t="s">
        <v>80</v>
      </c>
      <c r="C25" s="33"/>
      <c r="D25" s="26"/>
      <c r="E25" s="26"/>
      <c r="F25" s="26">
        <v>1000</v>
      </c>
      <c r="G25" s="26"/>
    </row>
    <row r="26" spans="1:7" ht="27" x14ac:dyDescent="0.15">
      <c r="A26" s="56"/>
      <c r="B26" s="27" t="s">
        <v>81</v>
      </c>
      <c r="C26" s="33"/>
      <c r="D26" s="26">
        <v>800</v>
      </c>
      <c r="E26" s="26"/>
      <c r="F26" s="26"/>
      <c r="G26" s="26"/>
    </row>
    <row r="27" spans="1:7" ht="27" x14ac:dyDescent="0.15">
      <c r="A27" s="57" t="s">
        <v>82</v>
      </c>
      <c r="B27" s="27" t="s">
        <v>83</v>
      </c>
      <c r="C27" s="33"/>
      <c r="D27" s="26"/>
      <c r="E27" s="26"/>
      <c r="F27" s="26"/>
      <c r="G27" s="26">
        <v>2000</v>
      </c>
    </row>
    <row r="28" spans="1:7" ht="27" x14ac:dyDescent="0.15">
      <c r="A28" s="58"/>
      <c r="B28" s="25" t="s">
        <v>84</v>
      </c>
      <c r="C28" s="32"/>
      <c r="D28" s="26">
        <v>800</v>
      </c>
      <c r="E28" s="26"/>
      <c r="F28" s="26"/>
      <c r="G28" s="26"/>
    </row>
    <row r="29" spans="1:7" ht="27" x14ac:dyDescent="0.15">
      <c r="A29" s="20" t="s">
        <v>85</v>
      </c>
      <c r="B29" s="25" t="s">
        <v>86</v>
      </c>
      <c r="C29" s="32"/>
      <c r="D29" s="26">
        <v>800</v>
      </c>
      <c r="E29" s="26"/>
      <c r="F29" s="26"/>
      <c r="G29" s="26"/>
    </row>
  </sheetData>
  <mergeCells count="5">
    <mergeCell ref="A2:B2"/>
    <mergeCell ref="A3:A21"/>
    <mergeCell ref="A22:A26"/>
    <mergeCell ref="A27:A28"/>
    <mergeCell ref="A1:G1"/>
  </mergeCells>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各学院资助金额统计表</vt:lpstr>
      <vt:lpstr>学生组织及各单位部门资助额度表</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2017-11-03T12:39:52Z</dcterms:modified>
</cp:coreProperties>
</file>